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Fichiers liens workflowy\2024 Stats\"/>
    </mc:Choice>
  </mc:AlternateContent>
  <bookViews>
    <workbookView xWindow="0" yWindow="0" windowWidth="28800" windowHeight="12300"/>
  </bookViews>
  <sheets>
    <sheet name="2020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  <c r="H4" i="1"/>
  <c r="D4" i="1"/>
  <c r="H3" i="1"/>
  <c r="D3" i="1"/>
  <c r="H2" i="1"/>
  <c r="D2" i="1"/>
</calcChain>
</file>

<file path=xl/sharedStrings.xml><?xml version="1.0" encoding="utf-8"?>
<sst xmlns="http://schemas.openxmlformats.org/spreadsheetml/2006/main" count="47" uniqueCount="46">
  <si>
    <t>Bibliothèque</t>
  </si>
  <si>
    <t>exemplaires récents empruntés</t>
  </si>
  <si>
    <t>exemplaires récents empruntables</t>
  </si>
  <si>
    <t>taux de sortie du fonds récent</t>
  </si>
  <si>
    <t>prêts d'exemplaires récents</t>
  </si>
  <si>
    <t>taux de rotation du fonds récent</t>
  </si>
  <si>
    <t>ARTS - BIBLIOTHEQUE</t>
  </si>
  <si>
    <t>BIBLIOTHÈQUE DE DROIT - ESCARPE</t>
  </si>
  <si>
    <t>BIBLIOTHÈQUE DE DROIT - L'ALINÉA</t>
  </si>
  <si>
    <t>BIBLIOTHÈQUE DE SANTÉ</t>
  </si>
  <si>
    <t>BIBLIOTHÈQUE DES LANGUES - PATIO</t>
  </si>
  <si>
    <t>BIBLIOTHÈQUE DES LANGUES - PORTIQUE</t>
  </si>
  <si>
    <t>BIBLIOTHÈQUE EDUCATION ET ENSEIGNEMENT - COLMAR</t>
  </si>
  <si>
    <t>BIBLIOTHÈQUE EDUCATION ET ENSEIGNEMENT - SÉLESTAT</t>
  </si>
  <si>
    <t>BIBLIOTHÈQUE EDUCATION ET ENSEIGNEMENT - STRASBOURG</t>
  </si>
  <si>
    <t>BIBLIOTHÈQUE IUT - PHARMACIE</t>
  </si>
  <si>
    <t>BNU BIBLIOTHEQUE NATIONALE ET UNIVERSITAIRE</t>
  </si>
  <si>
    <t>CARDO - BIBLIOTHEQUE</t>
  </si>
  <si>
    <t>CEIPI - BIBLIOTHEQUE</t>
  </si>
  <si>
    <t>CFMI - BIBLIOTHÈQUE</t>
  </si>
  <si>
    <t>CUEJ (ENSEIGNEMENT DU JOURNALISME) - BIBLIOTHEQUE</t>
  </si>
  <si>
    <t>DROIT CANONIQUE - BIBLIOTHEQUE</t>
  </si>
  <si>
    <t>ECPM (CHIMIE, POLYMERES ET MATERIAUX) - BIBLIOTHEQUE</t>
  </si>
  <si>
    <t>ENSAS (ECOLE NATIONALE SUPERIEURE D'ARCHITECTURE) - BIBLIOTHEQUE</t>
  </si>
  <si>
    <t>FACULTÉS DE THÉOLOGIES CATHOLIQUE ET PROTESTANTE - BIBLIOTHEQUE</t>
  </si>
  <si>
    <t>GEOGRAPHIE - BIBLIOTHEQUE</t>
  </si>
  <si>
    <t>GERSULP - BIBLIOTHEQUE</t>
  </si>
  <si>
    <t>HISTOIRE  - BIBLIOTHEQUES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</si>
  <si>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</si>
  <si>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</si>
  <si>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</si>
  <si>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</si>
  <si>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LEARNING CENTER - BU COLLINES</t>
  </si>
  <si>
    <t>LEARNING CENTER - BU COLMAR</t>
  </si>
  <si>
    <t>LEARNING CENTER - BU FONDERIE ET BUSIM</t>
  </si>
  <si>
    <t>LEARNING CENTER - BU ILLBERG</t>
  </si>
  <si>
    <t>MISHA - BIBLIOTHÈQUE</t>
  </si>
  <si>
    <t>PÉDAGOGIE RELIGIEUSE - BIBLIOTHEQUE</t>
  </si>
  <si>
    <t>PEGE - BIBLIOTHÈQUE</t>
  </si>
  <si>
    <t>POLE API - BIBLIOTHEQUE</t>
  </si>
  <si>
    <t>SCIENCES SOCIALES - BIBLIOTHEQUE</t>
  </si>
  <si>
    <t>STUDIUM - BIBLIOTHEQUE</t>
  </si>
  <si>
    <t>UHA - IS2M</t>
  </si>
  <si>
    <t>UHA - SIO</t>
  </si>
  <si>
    <t>UHA - SUAC</t>
  </si>
  <si>
    <t>MANUFACTURE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</si>
</sst>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charset val="204"/>
    </font>
    <font>
      <b/>
      <sz val="11"/>
      <color theme="1"/>
      <name val="Calibri"/>
      <family val="2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 Unicode MS"/>
      <family val="2"/>
    </font>
    <font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9" fontId="1" fillId="0" borderId="0" xfId="1" applyFont="1" applyFill="1" applyAlignment="1">
      <alignment horizontal="center" vertical="top" wrapText="1"/>
    </xf>
    <xf numFmtId="0" fontId="6" fillId="0" borderId="0" xfId="0" applyFont="1"/>
    <xf numFmtId="9" fontId="6" fillId="0" borderId="0" xfId="1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9" fontId="3" fillId="0" borderId="0" xfId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8"/>
  <sheetViews>
    <sheetView tabSelected="1" zoomScaleNormal="100" workbookViewId="0">
      <selection activeCell="E1" sqref="E1:E1048576"/>
    </sheetView>
  </sheetViews>
  <sheetFormatPr baseColWidth="10" defaultColWidth="9.140625" defaultRowHeight="12.75"/>
  <cols>
    <col min="1" max="1" width="72" style="2" bestFit="1" customWidth="1"/>
    <col min="2" max="3" width="15.7109375" style="2" customWidth="1"/>
    <col min="4" max="4" width="15.7109375" style="3" customWidth="1"/>
    <col min="5" max="5" width="4.42578125" style="2" customWidth="1"/>
    <col min="6" max="7" width="15.7109375" style="2" customWidth="1"/>
    <col min="8" max="8" width="15.7109375" style="3" customWidth="1"/>
    <col min="9" max="16384" width="9.140625" style="2"/>
  </cols>
  <sheetData>
    <row r="1" spans="1:239" s="12" customFormat="1" ht="45">
      <c r="A1" s="6" t="s">
        <v>0</v>
      </c>
      <c r="B1" s="7" t="s">
        <v>1</v>
      </c>
      <c r="C1" s="8" t="s">
        <v>2</v>
      </c>
      <c r="D1" s="1" t="s">
        <v>3</v>
      </c>
      <c r="E1" s="9"/>
      <c r="F1" s="10" t="s">
        <v>4</v>
      </c>
      <c r="G1" s="8" t="s">
        <v>2</v>
      </c>
      <c r="H1" s="9" t="s">
        <v>5</v>
      </c>
      <c r="L1" s="11"/>
    </row>
    <row r="2" spans="1:239" ht="15" customHeight="1">
      <c r="A2" s="2" t="s">
        <v>6</v>
      </c>
      <c r="B2" s="2">
        <v>1320</v>
      </c>
      <c r="C2" s="2">
        <v>3106</v>
      </c>
      <c r="D2" s="3">
        <f t="shared" ref="D2:D41" si="0">B2/C2</f>
        <v>0.42498390212491949</v>
      </c>
      <c r="F2" s="2">
        <v>3041</v>
      </c>
      <c r="G2" s="2">
        <v>3106</v>
      </c>
      <c r="H2" s="3">
        <f t="shared" ref="H2:H41" si="1">F2/G2</f>
        <v>0.97907276239536378</v>
      </c>
      <c r="L2" s="4"/>
    </row>
    <row r="3" spans="1:239" ht="15" customHeight="1">
      <c r="A3" s="2" t="s">
        <v>7</v>
      </c>
      <c r="B3" s="2">
        <v>1396</v>
      </c>
      <c r="C3" s="2">
        <v>2581</v>
      </c>
      <c r="D3" s="3">
        <f t="shared" si="0"/>
        <v>0.54087562960092983</v>
      </c>
      <c r="F3" s="2">
        <v>3241</v>
      </c>
      <c r="G3" s="2">
        <v>2581</v>
      </c>
      <c r="H3" s="3">
        <f t="shared" si="1"/>
        <v>1.2557148392096087</v>
      </c>
      <c r="L3" s="4"/>
    </row>
    <row r="4" spans="1:239" ht="15" customHeight="1">
      <c r="A4" s="2" t="s">
        <v>8</v>
      </c>
      <c r="B4" s="2">
        <v>8184</v>
      </c>
      <c r="C4" s="2">
        <v>10240</v>
      </c>
      <c r="D4" s="3">
        <f t="shared" si="0"/>
        <v>0.79921874999999998</v>
      </c>
      <c r="F4" s="2">
        <v>33450</v>
      </c>
      <c r="G4" s="2">
        <v>10240</v>
      </c>
      <c r="H4" s="3">
        <f t="shared" si="1"/>
        <v>3.2666015625</v>
      </c>
      <c r="L4" s="4"/>
    </row>
    <row r="5" spans="1:239" ht="15" customHeight="1">
      <c r="A5" s="2" t="s">
        <v>9</v>
      </c>
      <c r="B5" s="2">
        <v>3823</v>
      </c>
      <c r="C5" s="2">
        <v>38282</v>
      </c>
      <c r="D5" s="3">
        <f t="shared" si="0"/>
        <v>9.9864165926545109E-2</v>
      </c>
      <c r="F5" s="2">
        <v>19937</v>
      </c>
      <c r="G5" s="2">
        <v>38282</v>
      </c>
      <c r="H5" s="3">
        <f t="shared" si="1"/>
        <v>0.52079306201347897</v>
      </c>
      <c r="L5" s="4"/>
    </row>
    <row r="6" spans="1:239" ht="15" customHeight="1">
      <c r="A6" s="2" t="s">
        <v>10</v>
      </c>
      <c r="B6" s="2">
        <v>1443</v>
      </c>
      <c r="C6" s="2">
        <v>5256</v>
      </c>
      <c r="D6" s="3">
        <f t="shared" si="0"/>
        <v>0.2745433789954338</v>
      </c>
      <c r="F6" s="2">
        <v>3027</v>
      </c>
      <c r="G6" s="2">
        <v>5256</v>
      </c>
      <c r="H6" s="3">
        <f t="shared" si="1"/>
        <v>0.57591324200913241</v>
      </c>
      <c r="L6" s="4"/>
    </row>
    <row r="7" spans="1:239" ht="15" customHeight="1">
      <c r="A7" s="2" t="s">
        <v>11</v>
      </c>
      <c r="B7" s="2">
        <v>1729</v>
      </c>
      <c r="C7" s="2">
        <v>26380</v>
      </c>
      <c r="D7" s="3">
        <f t="shared" si="0"/>
        <v>6.5542077331311593E-2</v>
      </c>
      <c r="F7" s="2">
        <v>2978</v>
      </c>
      <c r="G7" s="2">
        <v>26380</v>
      </c>
      <c r="H7" s="3">
        <f t="shared" si="1"/>
        <v>0.11288855193328279</v>
      </c>
      <c r="L7" s="4"/>
    </row>
    <row r="8" spans="1:239" ht="15" customHeight="1">
      <c r="A8" s="2" t="s">
        <v>12</v>
      </c>
      <c r="B8" s="2">
        <v>4514</v>
      </c>
      <c r="C8" s="2">
        <v>7040</v>
      </c>
      <c r="D8" s="3">
        <f t="shared" si="0"/>
        <v>0.64119318181818186</v>
      </c>
      <c r="F8" s="2">
        <v>16331</v>
      </c>
      <c r="G8" s="2">
        <v>7040</v>
      </c>
      <c r="H8" s="3">
        <f t="shared" si="1"/>
        <v>2.3197443181818183</v>
      </c>
      <c r="L8" s="4"/>
    </row>
    <row r="9" spans="1:239" s="5" customFormat="1" ht="15" customHeight="1">
      <c r="A9" s="2" t="s">
        <v>13</v>
      </c>
      <c r="B9" s="2">
        <v>138</v>
      </c>
      <c r="C9" s="2">
        <v>96</v>
      </c>
      <c r="D9" s="3">
        <f t="shared" si="0"/>
        <v>1.4375</v>
      </c>
      <c r="E9" s="2"/>
      <c r="F9" s="2">
        <v>192</v>
      </c>
      <c r="G9" s="2">
        <v>96</v>
      </c>
      <c r="H9" s="3">
        <f t="shared" si="1"/>
        <v>2</v>
      </c>
      <c r="I9" s="2"/>
      <c r="J9" s="2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ht="15" customHeight="1">
      <c r="A10" s="2" t="s">
        <v>14</v>
      </c>
      <c r="B10" s="2">
        <v>5465</v>
      </c>
      <c r="C10" s="2">
        <v>7758</v>
      </c>
      <c r="D10" s="3">
        <f t="shared" si="0"/>
        <v>0.7044341325083785</v>
      </c>
      <c r="F10" s="2">
        <v>20597</v>
      </c>
      <c r="G10" s="2">
        <v>7758</v>
      </c>
      <c r="H10" s="3">
        <f t="shared" si="1"/>
        <v>2.654936839391596</v>
      </c>
      <c r="L10" s="4"/>
    </row>
    <row r="11" spans="1:239" ht="15" customHeight="1">
      <c r="A11" s="2" t="s">
        <v>15</v>
      </c>
      <c r="B11" s="2">
        <v>2510</v>
      </c>
      <c r="C11" s="2">
        <v>5108</v>
      </c>
      <c r="D11" s="3">
        <f t="shared" si="0"/>
        <v>0.4913860610806578</v>
      </c>
      <c r="F11" s="2">
        <v>6006</v>
      </c>
      <c r="G11" s="2">
        <v>5108</v>
      </c>
      <c r="H11" s="3">
        <f t="shared" si="1"/>
        <v>1.1758026624902114</v>
      </c>
      <c r="L11" s="4"/>
      <c r="IC11" s="5"/>
      <c r="ID11" s="5"/>
      <c r="IE11" s="5"/>
    </row>
    <row r="12" spans="1:239" ht="15" customHeight="1">
      <c r="A12" s="2" t="s">
        <v>16</v>
      </c>
      <c r="B12" s="2">
        <v>27482</v>
      </c>
      <c r="C12" s="2">
        <v>85546</v>
      </c>
      <c r="D12" s="3">
        <f t="shared" si="0"/>
        <v>0.32125406214200547</v>
      </c>
      <c r="F12" s="2">
        <v>68517</v>
      </c>
      <c r="G12" s="2">
        <v>85546</v>
      </c>
      <c r="H12" s="3">
        <f t="shared" si="1"/>
        <v>0.80093750730601077</v>
      </c>
      <c r="L12" s="4"/>
    </row>
    <row r="13" spans="1:239" ht="15" customHeight="1">
      <c r="A13" s="2" t="s">
        <v>17</v>
      </c>
      <c r="B13" s="2">
        <v>4018</v>
      </c>
      <c r="C13" s="2">
        <v>7892</v>
      </c>
      <c r="D13" s="3">
        <f t="shared" si="0"/>
        <v>0.50912316269640145</v>
      </c>
      <c r="F13" s="2">
        <v>13739</v>
      </c>
      <c r="G13" s="2">
        <v>7892</v>
      </c>
      <c r="H13" s="3">
        <f t="shared" si="1"/>
        <v>1.7408768373035985</v>
      </c>
      <c r="L13" s="4"/>
    </row>
    <row r="14" spans="1:239" ht="15" customHeight="1">
      <c r="A14" s="2" t="s">
        <v>18</v>
      </c>
      <c r="B14" s="2">
        <v>427</v>
      </c>
      <c r="C14" s="2">
        <v>1073</v>
      </c>
      <c r="D14" s="3">
        <f t="shared" si="0"/>
        <v>0.39794967381174279</v>
      </c>
      <c r="F14" s="2">
        <v>903</v>
      </c>
      <c r="G14" s="2">
        <v>1073</v>
      </c>
      <c r="H14" s="3">
        <f t="shared" si="1"/>
        <v>0.8415657036346692</v>
      </c>
      <c r="L14" s="4"/>
    </row>
    <row r="15" spans="1:239" ht="15" customHeight="1">
      <c r="A15" s="2" t="s">
        <v>19</v>
      </c>
      <c r="B15" s="2">
        <v>108</v>
      </c>
      <c r="C15" s="2">
        <v>367</v>
      </c>
      <c r="D15" s="3">
        <f t="shared" si="0"/>
        <v>0.29427792915531337</v>
      </c>
      <c r="F15" s="2">
        <v>182</v>
      </c>
      <c r="G15" s="2">
        <v>367</v>
      </c>
      <c r="H15" s="3">
        <f t="shared" si="1"/>
        <v>0.49591280653950953</v>
      </c>
      <c r="L15" s="4"/>
    </row>
    <row r="16" spans="1:239" ht="15" customHeight="1">
      <c r="A16" s="2" t="s">
        <v>20</v>
      </c>
      <c r="B16" s="2">
        <v>306</v>
      </c>
      <c r="C16" s="2">
        <v>705</v>
      </c>
      <c r="D16" s="3">
        <f t="shared" si="0"/>
        <v>0.43404255319148938</v>
      </c>
      <c r="F16" s="2">
        <v>598</v>
      </c>
      <c r="G16" s="2">
        <v>705</v>
      </c>
      <c r="H16" s="3">
        <f t="shared" si="1"/>
        <v>0.84822695035460993</v>
      </c>
      <c r="L16" s="4"/>
    </row>
    <row r="17" spans="1:12" ht="15" customHeight="1">
      <c r="A17" s="2" t="s">
        <v>21</v>
      </c>
      <c r="B17" s="2">
        <v>37</v>
      </c>
      <c r="C17" s="2">
        <v>498</v>
      </c>
      <c r="D17" s="3">
        <f t="shared" si="0"/>
        <v>7.4297188755020074E-2</v>
      </c>
      <c r="F17" s="2">
        <v>76</v>
      </c>
      <c r="G17" s="2">
        <v>498</v>
      </c>
      <c r="H17" s="3">
        <f t="shared" si="1"/>
        <v>0.15261044176706828</v>
      </c>
      <c r="L17" s="4"/>
    </row>
    <row r="18" spans="1:12" ht="15" customHeight="1">
      <c r="A18" s="2" t="s">
        <v>22</v>
      </c>
      <c r="B18" s="2">
        <v>343</v>
      </c>
      <c r="C18" s="2">
        <v>866</v>
      </c>
      <c r="D18" s="3">
        <f t="shared" si="0"/>
        <v>0.39607390300230949</v>
      </c>
      <c r="F18" s="2">
        <v>1077</v>
      </c>
      <c r="G18" s="2">
        <v>866</v>
      </c>
      <c r="H18" s="3">
        <f t="shared" si="1"/>
        <v>1.24364896073903</v>
      </c>
      <c r="L18" s="4"/>
    </row>
    <row r="19" spans="1:12" ht="15" customHeight="1">
      <c r="A19" s="2" t="s">
        <v>23</v>
      </c>
      <c r="B19" s="2">
        <v>1699</v>
      </c>
      <c r="C19" s="2">
        <v>3732</v>
      </c>
      <c r="D19" s="3">
        <f t="shared" si="0"/>
        <v>0.45525187566988212</v>
      </c>
      <c r="F19" s="2">
        <v>4986</v>
      </c>
      <c r="G19" s="2">
        <v>3732</v>
      </c>
      <c r="H19" s="3">
        <f t="shared" si="1"/>
        <v>1.3360128617363345</v>
      </c>
      <c r="L19" s="4"/>
    </row>
    <row r="20" spans="1:12" ht="15" customHeight="1">
      <c r="A20" s="2" t="s">
        <v>24</v>
      </c>
      <c r="B20" s="2">
        <v>2385</v>
      </c>
      <c r="C20" s="2">
        <v>11446</v>
      </c>
      <c r="D20" s="3">
        <f t="shared" si="0"/>
        <v>0.20836973615236765</v>
      </c>
      <c r="F20" s="2">
        <v>4713</v>
      </c>
      <c r="G20" s="2">
        <v>11446</v>
      </c>
      <c r="H20" s="3">
        <f t="shared" si="1"/>
        <v>0.41175956666084224</v>
      </c>
      <c r="L20" s="4"/>
    </row>
    <row r="21" spans="1:12" ht="15" customHeight="1">
      <c r="A21" s="2" t="s">
        <v>25</v>
      </c>
      <c r="B21" s="2">
        <v>1134</v>
      </c>
      <c r="C21" s="2">
        <v>2190</v>
      </c>
      <c r="D21" s="3">
        <f t="shared" si="0"/>
        <v>0.51780821917808217</v>
      </c>
      <c r="F21" s="2">
        <v>2762</v>
      </c>
      <c r="G21" s="2">
        <v>2190</v>
      </c>
      <c r="H21" s="3">
        <f t="shared" si="1"/>
        <v>1.2611872146118721</v>
      </c>
      <c r="L21" s="4"/>
    </row>
    <row r="22" spans="1:12" ht="15" customHeight="1">
      <c r="A22" s="2" t="s">
        <v>26</v>
      </c>
      <c r="B22" s="2">
        <v>133</v>
      </c>
      <c r="C22" s="2">
        <v>588</v>
      </c>
      <c r="D22" s="3">
        <f t="shared" si="0"/>
        <v>0.22619047619047619</v>
      </c>
      <c r="F22" s="2">
        <v>260</v>
      </c>
      <c r="G22" s="2">
        <v>588</v>
      </c>
      <c r="H22" s="3">
        <f t="shared" si="1"/>
        <v>0.44217687074829931</v>
      </c>
      <c r="L22" s="4"/>
    </row>
    <row r="23" spans="1:12" ht="15" customHeight="1">
      <c r="A23" s="2" t="s">
        <v>27</v>
      </c>
      <c r="B23" s="2">
        <v>3350</v>
      </c>
      <c r="C23" s="2">
        <v>10964</v>
      </c>
      <c r="D23" s="3">
        <f t="shared" si="0"/>
        <v>0.30554542137905871</v>
      </c>
      <c r="F23" s="2">
        <v>8797</v>
      </c>
      <c r="G23" s="2">
        <v>10964</v>
      </c>
      <c r="H23" s="3">
        <f t="shared" si="1"/>
        <v>0.80235315578256106</v>
      </c>
      <c r="L23" s="4"/>
    </row>
    <row r="24" spans="1:12" ht="15" customHeight="1">
      <c r="A24" s="2" t="s">
        <v>28</v>
      </c>
      <c r="B24" s="2">
        <v>1529</v>
      </c>
      <c r="C24" s="2">
        <v>2881</v>
      </c>
      <c r="D24" s="3">
        <f t="shared" si="0"/>
        <v>0.5307185005206525</v>
      </c>
      <c r="F24" s="2">
        <v>4345</v>
      </c>
      <c r="G24" s="2">
        <v>2881</v>
      </c>
      <c r="H24" s="3">
        <f t="shared" si="1"/>
        <v>1.5081568899687607</v>
      </c>
      <c r="L24" s="4"/>
    </row>
    <row r="25" spans="1:12" ht="15" customHeight="1">
      <c r="A25" s="2" t="s">
        <v>29</v>
      </c>
      <c r="B25" s="2">
        <v>615</v>
      </c>
      <c r="C25" s="2">
        <v>5067</v>
      </c>
      <c r="D25" s="3">
        <f t="shared" si="0"/>
        <v>0.12137359384251035</v>
      </c>
      <c r="F25" s="2">
        <v>1115</v>
      </c>
      <c r="G25" s="2">
        <v>5067</v>
      </c>
      <c r="H25" s="3">
        <f t="shared" si="1"/>
        <v>0.220051312413657</v>
      </c>
      <c r="L25" s="4"/>
    </row>
    <row r="26" spans="1:12" ht="15" customHeight="1">
      <c r="A26" s="2" t="s">
        <v>30</v>
      </c>
      <c r="B26" s="2">
        <v>71</v>
      </c>
      <c r="C26" s="2">
        <v>328</v>
      </c>
      <c r="D26" s="3">
        <f t="shared" si="0"/>
        <v>0.21646341463414634</v>
      </c>
      <c r="F26" s="2">
        <v>96</v>
      </c>
      <c r="G26" s="2">
        <v>328</v>
      </c>
      <c r="H26" s="3">
        <f t="shared" si="1"/>
        <v>0.29268292682926828</v>
      </c>
      <c r="L26" s="4"/>
    </row>
    <row r="27" spans="1:12" ht="15" customHeight="1">
      <c r="A27" s="2" t="s">
        <v>31</v>
      </c>
      <c r="B27" s="2">
        <v>114</v>
      </c>
      <c r="C27" s="2">
        <v>195</v>
      </c>
      <c r="D27" s="3">
        <f t="shared" si="0"/>
        <v>0.58461538461538465</v>
      </c>
      <c r="F27" s="2">
        <v>117</v>
      </c>
      <c r="G27" s="2">
        <v>195</v>
      </c>
      <c r="H27" s="3">
        <f t="shared" si="1"/>
        <v>0.6</v>
      </c>
      <c r="L27" s="4"/>
    </row>
    <row r="28" spans="1:12" ht="15" customHeight="1">
      <c r="A28" s="2" t="s">
        <v>32</v>
      </c>
      <c r="B28" s="2">
        <v>731</v>
      </c>
      <c r="C28" s="2">
        <v>1506</v>
      </c>
      <c r="D28" s="3">
        <f t="shared" si="0"/>
        <v>0.48539176626826031</v>
      </c>
      <c r="F28" s="2">
        <v>1683</v>
      </c>
      <c r="G28" s="2">
        <v>1506</v>
      </c>
      <c r="H28" s="3">
        <f t="shared" si="1"/>
        <v>1.1175298804780875</v>
      </c>
      <c r="L28" s="4"/>
    </row>
    <row r="29" spans="1:12" ht="15" customHeight="1">
      <c r="A29" s="2" t="s">
        <v>33</v>
      </c>
      <c r="B29" s="2">
        <v>1808</v>
      </c>
      <c r="C29" s="2">
        <v>3643</v>
      </c>
      <c r="D29" s="3">
        <f t="shared" si="0"/>
        <v>0.49629426297007961</v>
      </c>
      <c r="F29" s="2">
        <v>6036</v>
      </c>
      <c r="G29" s="2">
        <v>3643</v>
      </c>
      <c r="H29" s="3">
        <f t="shared" si="1"/>
        <v>1.6568762009332967</v>
      </c>
      <c r="L29" s="4"/>
    </row>
    <row r="30" spans="1:12" ht="15" customHeight="1">
      <c r="A30" s="2" t="s">
        <v>34</v>
      </c>
      <c r="B30" s="2">
        <v>4747</v>
      </c>
      <c r="C30" s="2">
        <v>8239</v>
      </c>
      <c r="D30" s="3">
        <f t="shared" si="0"/>
        <v>0.57616215560140793</v>
      </c>
      <c r="F30" s="2">
        <v>14460</v>
      </c>
      <c r="G30" s="2">
        <v>8239</v>
      </c>
      <c r="H30" s="3">
        <f t="shared" si="1"/>
        <v>1.7550673625439981</v>
      </c>
      <c r="L30" s="4"/>
    </row>
    <row r="31" spans="1:12" ht="15" customHeight="1">
      <c r="A31" s="2" t="s">
        <v>35</v>
      </c>
      <c r="B31" s="2">
        <v>3028</v>
      </c>
      <c r="C31" s="2">
        <v>6838</v>
      </c>
      <c r="D31" s="3">
        <f t="shared" si="0"/>
        <v>0.44281953787657208</v>
      </c>
      <c r="F31" s="2">
        <v>12027</v>
      </c>
      <c r="G31" s="2">
        <v>6838</v>
      </c>
      <c r="H31" s="3">
        <f t="shared" si="1"/>
        <v>1.758847616262065</v>
      </c>
      <c r="L31" s="4"/>
    </row>
    <row r="32" spans="1:12" ht="15" customHeight="1">
      <c r="A32" s="2" t="s">
        <v>45</v>
      </c>
      <c r="B32" s="2">
        <v>5166</v>
      </c>
      <c r="C32" s="2">
        <v>20648</v>
      </c>
      <c r="D32" s="3">
        <f t="shared" si="0"/>
        <v>0.25019372336303758</v>
      </c>
      <c r="F32" s="2">
        <v>8631</v>
      </c>
      <c r="G32" s="2">
        <v>20648</v>
      </c>
      <c r="H32" s="3">
        <f t="shared" si="1"/>
        <v>0.41800658659434325</v>
      </c>
      <c r="L32" s="4"/>
    </row>
    <row r="33" spans="1:12" ht="15" customHeight="1">
      <c r="A33" s="2" t="s">
        <v>36</v>
      </c>
      <c r="B33" s="2">
        <v>1464</v>
      </c>
      <c r="C33" s="2">
        <v>5054</v>
      </c>
      <c r="D33" s="3">
        <f t="shared" si="0"/>
        <v>0.2896715472892758</v>
      </c>
      <c r="F33" s="2">
        <v>2774</v>
      </c>
      <c r="G33" s="2">
        <v>5054</v>
      </c>
      <c r="H33" s="3">
        <f t="shared" si="1"/>
        <v>0.54887218045112784</v>
      </c>
      <c r="L33" s="4"/>
    </row>
    <row r="34" spans="1:12" ht="15" customHeight="1">
      <c r="A34" s="2" t="s">
        <v>37</v>
      </c>
      <c r="B34" s="2">
        <v>96</v>
      </c>
      <c r="C34" s="2">
        <v>629</v>
      </c>
      <c r="D34" s="3">
        <f t="shared" si="0"/>
        <v>0.15262321144674085</v>
      </c>
      <c r="F34" s="2">
        <v>128</v>
      </c>
      <c r="G34" s="2">
        <v>629</v>
      </c>
      <c r="H34" s="3">
        <f t="shared" si="1"/>
        <v>0.20349761526232116</v>
      </c>
      <c r="L34" s="4"/>
    </row>
    <row r="35" spans="1:12" ht="15" customHeight="1">
      <c r="A35" s="2" t="s">
        <v>38</v>
      </c>
      <c r="B35" s="2">
        <v>4450</v>
      </c>
      <c r="C35" s="2">
        <v>6000</v>
      </c>
      <c r="D35" s="3">
        <f t="shared" si="0"/>
        <v>0.7416666666666667</v>
      </c>
      <c r="F35" s="2">
        <v>24816</v>
      </c>
      <c r="G35" s="2">
        <v>6000</v>
      </c>
      <c r="H35" s="3">
        <f t="shared" si="1"/>
        <v>4.1360000000000001</v>
      </c>
      <c r="L35" s="4"/>
    </row>
    <row r="36" spans="1:12" ht="15" customHeight="1">
      <c r="A36" s="2" t="s">
        <v>39</v>
      </c>
      <c r="B36" s="2">
        <v>501</v>
      </c>
      <c r="C36" s="2">
        <v>1274</v>
      </c>
      <c r="D36" s="3">
        <f t="shared" si="0"/>
        <v>0.39324960753532184</v>
      </c>
      <c r="F36" s="2">
        <v>1193</v>
      </c>
      <c r="G36" s="2">
        <v>1274</v>
      </c>
      <c r="H36" s="3">
        <f t="shared" si="1"/>
        <v>0.93642072213500782</v>
      </c>
      <c r="L36" s="4"/>
    </row>
    <row r="37" spans="1:12" ht="15" customHeight="1">
      <c r="A37" s="2" t="s">
        <v>40</v>
      </c>
      <c r="B37" s="2">
        <v>1977</v>
      </c>
      <c r="C37" s="2">
        <v>3531</v>
      </c>
      <c r="D37" s="3">
        <f t="shared" si="0"/>
        <v>0.55989804587935432</v>
      </c>
      <c r="F37" s="2">
        <v>4165</v>
      </c>
      <c r="G37" s="2">
        <v>3531</v>
      </c>
      <c r="H37" s="3">
        <f t="shared" si="1"/>
        <v>1.1795525346927216</v>
      </c>
      <c r="L37" s="4"/>
    </row>
    <row r="38" spans="1:12" ht="15" customHeight="1">
      <c r="A38" s="2" t="s">
        <v>41</v>
      </c>
      <c r="B38" s="2">
        <v>9000</v>
      </c>
      <c r="C38" s="2">
        <v>18934</v>
      </c>
      <c r="D38" s="3">
        <f t="shared" si="0"/>
        <v>0.47533537551494665</v>
      </c>
      <c r="F38" s="2">
        <v>39576</v>
      </c>
      <c r="G38" s="2">
        <v>18934</v>
      </c>
      <c r="H38" s="3">
        <f t="shared" si="1"/>
        <v>2.0902080912643921</v>
      </c>
      <c r="L38" s="4"/>
    </row>
    <row r="39" spans="1:12" ht="15" customHeight="1">
      <c r="A39" s="2" t="s">
        <v>42</v>
      </c>
      <c r="B39" s="2">
        <v>1</v>
      </c>
      <c r="C39" s="2">
        <v>7</v>
      </c>
      <c r="D39" s="3">
        <f t="shared" si="0"/>
        <v>0.14285714285714285</v>
      </c>
      <c r="F39" s="2">
        <v>1</v>
      </c>
      <c r="G39" s="2">
        <v>7</v>
      </c>
      <c r="H39" s="3">
        <f t="shared" si="1"/>
        <v>0.14285714285714285</v>
      </c>
      <c r="L39" s="4"/>
    </row>
    <row r="40" spans="1:12" ht="15" customHeight="1">
      <c r="A40" s="2" t="s">
        <v>43</v>
      </c>
      <c r="B40" s="2">
        <v>49</v>
      </c>
      <c r="C40" s="2">
        <v>248</v>
      </c>
      <c r="D40" s="3">
        <f t="shared" si="0"/>
        <v>0.19758064516129031</v>
      </c>
      <c r="F40" s="2">
        <v>117</v>
      </c>
      <c r="G40" s="2">
        <v>248</v>
      </c>
      <c r="H40" s="3">
        <f t="shared" si="1"/>
        <v>0.47177419354838712</v>
      </c>
      <c r="L40" s="4"/>
    </row>
    <row r="41" spans="1:12" ht="15" customHeight="1">
      <c r="A41" s="2" t="s">
        <v>44</v>
      </c>
      <c r="B41" s="2">
        <v>23</v>
      </c>
      <c r="C41" s="2">
        <v>31</v>
      </c>
      <c r="D41" s="3">
        <f t="shared" si="0"/>
        <v>0.74193548387096775</v>
      </c>
      <c r="F41" s="2">
        <v>24</v>
      </c>
      <c r="G41" s="2">
        <v>31</v>
      </c>
      <c r="H41" s="3">
        <f t="shared" si="1"/>
        <v>0.77419354838709675</v>
      </c>
      <c r="L41" s="4"/>
    </row>
    <row r="53" ht="15" customHeight="1"/>
    <row r="54" ht="15" customHeight="1"/>
    <row r="55" ht="15" customHeight="1"/>
    <row r="56" ht="15" customHeight="1"/>
    <row r="57" ht="15" customHeight="1"/>
    <row r="58" ht="15" customHeight="1"/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2020-2024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2024-01-18T09:54:41Z</dcterms:created>
  <dcterms:modified xsi:type="dcterms:W3CDTF">2025-01-15T16:12:09Z</dcterms:modified>
</cp:coreProperties>
</file>