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afile unistra\Seafile\Ma bibliothèque\9-fichiers liens workflowy\2022 Stats\"/>
    </mc:Choice>
  </mc:AlternateContent>
  <xr:revisionPtr revIDLastSave="0" documentId="13_ncr:1_{21756425-9422-4EC5-81FF-8117CAC0ACF5}" xr6:coauthVersionLast="47" xr6:coauthVersionMax="47" xr10:uidLastSave="{00000000-0000-0000-0000-000000000000}"/>
  <bookViews>
    <workbookView xWindow="-120" yWindow="-120" windowWidth="24240" windowHeight="13140" xr2:uid="{DD1CB22C-0F9E-4179-BEEA-D29958C72CF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" i="1"/>
</calcChain>
</file>

<file path=xl/sharedStrings.xml><?xml version="1.0" encoding="utf-8"?>
<sst xmlns="http://schemas.openxmlformats.org/spreadsheetml/2006/main" count="51" uniqueCount="50">
  <si>
    <t>ARTS - BIBLIOTHEQUE</t>
  </si>
  <si>
    <t>BNU BIBLIOTHÈQUE NATIONALE ET UNIVERSITAIRE</t>
  </si>
  <si>
    <t>CEIPI - BIBLIOTHEQUE</t>
  </si>
  <si>
    <t>CUEJ (ENSEIGNEMENT DU JOURNALISME) - BIBLIOTHEQUE</t>
  </si>
  <si>
    <t>DROIT CANONIQUE - BIBLIOTHEQUE</t>
  </si>
  <si>
    <t>ECPM (CHIMIE, POLYMERES ET MATERIAUX) - BIBLIOTHEQUE</t>
  </si>
  <si>
    <t>ENGEES - BIBLIOTHEQUE</t>
  </si>
  <si>
    <t>ENSAS (ECOLE NATIONALE SUPERIEURE D'ARCHITECTURE) - BIBLIOTHEQUE</t>
  </si>
  <si>
    <t>BIBLIOTHÈQUE EDUCATION ET ENSEIGNEMENT - COLMAR</t>
  </si>
  <si>
    <t>BIBLIOTHÈQUE EDUCATION ET ENSEIGNEMENT - STRASBOURG</t>
  </si>
  <si>
    <t>BIBLIOTHÈQUE EDUCATION ET ENSEIGNEMENT - SÉLESTAT</t>
  </si>
  <si>
    <t>FACULTÉS DE THÉOLOGIES CATHOLIQUE ET PROTESTANTE - BIBLIOTHEQUE</t>
  </si>
  <si>
    <t>GEOGRAPHIE - BIBLIOTHEQUE</t>
  </si>
  <si>
    <t>GERSULP - BIBLIOTHEQUE</t>
  </si>
  <si>
    <t>GÉOLOGIE - BIBLIOTHEQUE</t>
  </si>
  <si>
    <t>GÉOPHYSIQUE - BIBLIOTHEQUE</t>
  </si>
  <si>
    <t>HISTOIRE  - BIBLIOTHEQUES</t>
  </si>
  <si>
    <t>BIBLIOTHÈQUE IUT - PHARMACIE</t>
  </si>
  <si>
    <t>CARDO - BIBLIOTHEQUE</t>
  </si>
  <si>
    <t>INSA (INSTITUT NATIONAL DES SCIENCES APPLIQUEES) - BIBLIOTHEQUE</t>
  </si>
  <si>
    <t>INSTITUT DU TRAVAIL - BIBLIOTHEQUE</t>
  </si>
  <si>
    <t>IPCMS (PHYSIQUE ET CHIMIE DES MATERIAUX) - BIBLIOTHEQUE</t>
  </si>
  <si>
    <t>IUT DE SCHILTIGHEIM - BIBLIOTHEQUE</t>
  </si>
  <si>
    <t>BIBLIOTHÈQUE DES LANGUES - PATIO</t>
  </si>
  <si>
    <t>MISHA - BIBLIOTHÈQUE</t>
  </si>
  <si>
    <t>BIBLIOTHÈQUE DE SANTÉ</t>
  </si>
  <si>
    <t>PEGE - BIBLIOTHÈQUE</t>
  </si>
  <si>
    <t>POLE API - BIBLIOTHEQUE</t>
  </si>
  <si>
    <t>STUDIUM - BIBLIOTHEQUE</t>
  </si>
  <si>
    <t>PÉDAGOGIE RELIGIEUSE - BIBLIOTHEQUE</t>
  </si>
  <si>
    <t>BIBLIOTHÈQUE DE DROIT - ESCARPE</t>
  </si>
  <si>
    <t>SCIENCES SOCIALES - BIBLIOTHEQUE</t>
  </si>
  <si>
    <t>BIBLIOTHÈQUE DE DROIT - L'ALINÉA</t>
  </si>
  <si>
    <t>ETUDES PERSANES - BIBLIOTHEQUE</t>
  </si>
  <si>
    <t>BIBLIOTHÈQUE DES LANGUES - PORTIQUE</t>
  </si>
  <si>
    <t>IUT DE HAGUENAU - BIBLIOTHEQUE</t>
  </si>
  <si>
    <t>LEARNING CENTER - BU COLMAR</t>
  </si>
  <si>
    <t>LEARNING CENTER - BU FONDERIE ET BUSIM</t>
  </si>
  <si>
    <t>LEARNING CENTER - BU COLLINES</t>
  </si>
  <si>
    <t>LEARNING CENTER - BU ILLBERG</t>
  </si>
  <si>
    <t>UHA - SIO</t>
  </si>
  <si>
    <t>UHA - SUAC</t>
  </si>
  <si>
    <t>CFMI - BIBLIOTHÈQUE</t>
  </si>
  <si>
    <t>HEAR - BIBLIOTHEQUE</t>
  </si>
  <si>
    <t>exemplaires empruntés</t>
  </si>
  <si>
    <t>prêts</t>
  </si>
  <si>
    <t>Bibliothèque</t>
  </si>
  <si>
    <t>exemplaires empruntables</t>
  </si>
  <si>
    <t>taux de sortie global 2022</t>
  </si>
  <si>
    <t>taux de rotation global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</si>
</sst>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3" fillId="0" borderId="0" xfId="2"/>
    <xf numFmtId="0" fontId="3" fillId="0" borderId="0" xfId="2" applyFont="1" applyAlignment="1">
      <alignment horizontal="center" vertical="center" wrapText="1"/>
    </xf>
    <xf numFmtId="9" fontId="0" fillId="0" borderId="0" xfId="1" applyFont="1"/>
    <xf numFmtId="0" fontId="3" fillId="0" borderId="0" xfId="2" applyFill="1"/>
    <xf numFmtId="0" fontId="0" fillId="0" borderId="0" xfId="0" applyFill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 xr:uid="{AC6D680B-FD28-476C-A95C-F983A06DBE4B}"/>
    <cellStyle name="Pourcentage" xfId="1" builtinId="5"/>
    <cellStyle name="Pourcentage 2" xfId="3" xr:uid="{EDB8A7E8-A138-401C-A314-8E2680DA2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2C557-7BC5-4698-ADC5-32F005EA5D4B}">
  <dimension ref="A1:H45"/>
  <sheetViews>
    <sheetView tabSelected="1" topLeftCell="A2" workbookViewId="0">
      <selection activeCell="H12" sqref="H12"/>
    </sheetView>
  </sheetViews>
  <sheetFormatPr baseColWidth="10" defaultRowHeight="15" x14ac:dyDescent="0.25"/>
  <cols>
    <col min="1" max="1" width="58.42578125" customWidth="1"/>
    <col min="2" max="2" width="22.7109375" bestFit="1" customWidth="1"/>
    <col min="3" max="3" width="25.5703125" bestFit="1" customWidth="1"/>
    <col min="4" max="4" width="11.42578125" style="4"/>
    <col min="5" max="5" width="2.5703125" customWidth="1"/>
    <col min="6" max="6" width="11.42578125" style="6"/>
    <col min="7" max="7" width="25.5703125" bestFit="1" customWidth="1"/>
    <col min="8" max="8" width="11.42578125" style="4"/>
  </cols>
  <sheetData>
    <row r="1" spans="1:8" s="10" customFormat="1" ht="38.25" x14ac:dyDescent="0.25">
      <c r="A1" s="7" t="s">
        <v>46</v>
      </c>
      <c r="B1" s="7" t="s">
        <v>44</v>
      </c>
      <c r="C1" s="7" t="s">
        <v>47</v>
      </c>
      <c r="D1" s="8" t="s">
        <v>48</v>
      </c>
      <c r="E1" s="3"/>
      <c r="F1" s="9" t="s">
        <v>45</v>
      </c>
      <c r="G1" s="7" t="s">
        <v>47</v>
      </c>
      <c r="H1" s="8" t="s">
        <v>49</v>
      </c>
    </row>
    <row r="2" spans="1:8" x14ac:dyDescent="0.25">
      <c r="A2" s="1" t="s">
        <v>0</v>
      </c>
      <c r="B2" s="1">
        <v>2358</v>
      </c>
      <c r="C2">
        <v>34330</v>
      </c>
      <c r="D2" s="4">
        <f>B2/C2</f>
        <v>6.8686280221380722E-2</v>
      </c>
      <c r="E2" s="2"/>
      <c r="F2" s="5">
        <v>3757</v>
      </c>
      <c r="G2">
        <v>34330</v>
      </c>
      <c r="H2" s="4">
        <f>F2/G2</f>
        <v>0.10943780949606757</v>
      </c>
    </row>
    <row r="3" spans="1:8" x14ac:dyDescent="0.25">
      <c r="A3" s="1" t="s">
        <v>30</v>
      </c>
      <c r="B3" s="1">
        <v>2502</v>
      </c>
      <c r="C3">
        <v>34976</v>
      </c>
      <c r="D3" s="4">
        <f>B3/C3</f>
        <v>7.1534766697163771E-2</v>
      </c>
      <c r="E3" s="2"/>
      <c r="F3" s="5">
        <v>4132</v>
      </c>
      <c r="G3">
        <v>34976</v>
      </c>
      <c r="H3" s="4">
        <f t="shared" ref="H3:H45" si="0">F3/G3</f>
        <v>0.11813815187557182</v>
      </c>
    </row>
    <row r="4" spans="1:8" x14ac:dyDescent="0.25">
      <c r="A4" s="1" t="s">
        <v>32</v>
      </c>
      <c r="B4" s="1">
        <v>6633</v>
      </c>
      <c r="C4">
        <v>29880</v>
      </c>
      <c r="D4" s="4">
        <f>B4/C4</f>
        <v>0.22198795180722891</v>
      </c>
      <c r="E4" s="2"/>
      <c r="F4" s="5">
        <v>13109</v>
      </c>
      <c r="G4">
        <v>29880</v>
      </c>
      <c r="H4" s="4">
        <f t="shared" si="0"/>
        <v>0.43872155287817938</v>
      </c>
    </row>
    <row r="5" spans="1:8" x14ac:dyDescent="0.25">
      <c r="A5" s="1" t="s">
        <v>25</v>
      </c>
      <c r="B5" s="1">
        <v>4227</v>
      </c>
      <c r="C5">
        <v>117484</v>
      </c>
      <c r="D5" s="4">
        <f>B5/C5</f>
        <v>3.5979367403220865E-2</v>
      </c>
      <c r="E5" s="2"/>
      <c r="F5" s="5">
        <v>9683</v>
      </c>
      <c r="G5">
        <v>117484</v>
      </c>
      <c r="H5" s="4">
        <f t="shared" si="0"/>
        <v>8.2419733750978857E-2</v>
      </c>
    </row>
    <row r="6" spans="1:8" x14ac:dyDescent="0.25">
      <c r="A6" s="1" t="s">
        <v>23</v>
      </c>
      <c r="B6" s="1">
        <v>3128</v>
      </c>
      <c r="C6">
        <v>94499</v>
      </c>
      <c r="D6" s="4">
        <f>B6/C6</f>
        <v>3.3100879374384912E-2</v>
      </c>
      <c r="E6" s="2"/>
      <c r="F6" s="5">
        <v>4989</v>
      </c>
      <c r="G6">
        <v>94499</v>
      </c>
      <c r="H6" s="4">
        <f t="shared" si="0"/>
        <v>5.2794209462533992E-2</v>
      </c>
    </row>
    <row r="7" spans="1:8" x14ac:dyDescent="0.25">
      <c r="A7" s="1" t="s">
        <v>34</v>
      </c>
      <c r="B7" s="1">
        <v>468</v>
      </c>
      <c r="C7">
        <v>24007</v>
      </c>
      <c r="D7" s="4">
        <f>B7/C7</f>
        <v>1.9494314158370475E-2</v>
      </c>
      <c r="E7" s="2"/>
      <c r="F7" s="5">
        <v>245</v>
      </c>
      <c r="G7">
        <v>24007</v>
      </c>
      <c r="H7" s="4">
        <f t="shared" si="0"/>
        <v>1.0205356770941809E-2</v>
      </c>
    </row>
    <row r="8" spans="1:8" x14ac:dyDescent="0.25">
      <c r="A8" s="1" t="s">
        <v>8</v>
      </c>
      <c r="B8" s="1">
        <v>6505</v>
      </c>
      <c r="C8">
        <v>45498</v>
      </c>
      <c r="D8" s="4">
        <f>B8/C8</f>
        <v>0.1429733175084619</v>
      </c>
      <c r="E8" s="2"/>
      <c r="F8" s="5">
        <v>11757</v>
      </c>
      <c r="G8">
        <v>45498</v>
      </c>
      <c r="H8" s="4">
        <f t="shared" si="0"/>
        <v>0.25840696294342608</v>
      </c>
    </row>
    <row r="9" spans="1:8" x14ac:dyDescent="0.25">
      <c r="A9" s="1" t="s">
        <v>10</v>
      </c>
      <c r="B9" s="1">
        <v>8</v>
      </c>
      <c r="C9">
        <v>5992</v>
      </c>
      <c r="D9" s="4">
        <f>B9/C9</f>
        <v>1.3351134846461949E-3</v>
      </c>
      <c r="E9" s="2"/>
      <c r="F9" s="5">
        <v>17</v>
      </c>
      <c r="G9">
        <v>5992</v>
      </c>
      <c r="H9" s="4">
        <f t="shared" si="0"/>
        <v>2.8371161548731644E-3</v>
      </c>
    </row>
    <row r="10" spans="1:8" x14ac:dyDescent="0.25">
      <c r="A10" s="1" t="s">
        <v>9</v>
      </c>
      <c r="B10" s="1">
        <v>8533</v>
      </c>
      <c r="C10">
        <v>35653</v>
      </c>
      <c r="D10" s="4">
        <f>B10/C10</f>
        <v>0.23933469834235549</v>
      </c>
      <c r="E10" s="2"/>
      <c r="F10" s="5">
        <v>16562</v>
      </c>
      <c r="G10">
        <v>35653</v>
      </c>
      <c r="H10" s="4">
        <f t="shared" si="0"/>
        <v>0.46453313886629455</v>
      </c>
    </row>
    <row r="11" spans="1:8" x14ac:dyDescent="0.25">
      <c r="A11" s="1" t="s">
        <v>17</v>
      </c>
      <c r="B11" s="1">
        <v>2292</v>
      </c>
      <c r="C11">
        <v>28499</v>
      </c>
      <c r="D11" s="4">
        <f>B11/C11</f>
        <v>8.0423874521913047E-2</v>
      </c>
      <c r="E11" s="2"/>
      <c r="F11" s="5">
        <v>4247</v>
      </c>
      <c r="G11">
        <v>28499</v>
      </c>
      <c r="H11" s="4">
        <f t="shared" si="0"/>
        <v>0.14902277272886769</v>
      </c>
    </row>
    <row r="12" spans="1:8" x14ac:dyDescent="0.25">
      <c r="A12" s="1" t="s">
        <v>1</v>
      </c>
      <c r="B12" s="1">
        <v>69995</v>
      </c>
      <c r="C12">
        <v>1421406</v>
      </c>
      <c r="D12" s="4">
        <f>B12/C12</f>
        <v>4.9243495524853562E-2</v>
      </c>
      <c r="E12" s="2"/>
      <c r="F12" s="5">
        <v>108403</v>
      </c>
      <c r="G12">
        <v>1421406</v>
      </c>
      <c r="H12" s="4">
        <f t="shared" si="0"/>
        <v>7.6264628121732986E-2</v>
      </c>
    </row>
    <row r="13" spans="1:8" x14ac:dyDescent="0.25">
      <c r="A13" s="1" t="s">
        <v>18</v>
      </c>
      <c r="B13" s="1">
        <v>5669</v>
      </c>
      <c r="C13">
        <v>52526</v>
      </c>
      <c r="D13" s="4">
        <f>B13/C13</f>
        <v>0.10792750257015574</v>
      </c>
      <c r="E13" s="2"/>
      <c r="F13" s="5">
        <v>9881</v>
      </c>
      <c r="G13">
        <v>52526</v>
      </c>
      <c r="H13" s="4">
        <f t="shared" si="0"/>
        <v>0.18811636142101054</v>
      </c>
    </row>
    <row r="14" spans="1:8" x14ac:dyDescent="0.25">
      <c r="A14" s="1" t="s">
        <v>2</v>
      </c>
      <c r="B14" s="1">
        <v>394</v>
      </c>
      <c r="C14">
        <v>1715</v>
      </c>
      <c r="D14" s="4">
        <f>B14/C14</f>
        <v>0.22973760932944606</v>
      </c>
      <c r="E14" s="2"/>
      <c r="F14" s="5">
        <v>651</v>
      </c>
      <c r="G14">
        <v>1715</v>
      </c>
      <c r="H14" s="4">
        <f t="shared" si="0"/>
        <v>0.37959183673469388</v>
      </c>
    </row>
    <row r="15" spans="1:8" x14ac:dyDescent="0.25">
      <c r="A15" s="1" t="s">
        <v>42</v>
      </c>
      <c r="B15" s="1">
        <v>126</v>
      </c>
      <c r="C15">
        <v>2716</v>
      </c>
      <c r="D15" s="4">
        <f>B15/C15</f>
        <v>4.6391752577319589E-2</v>
      </c>
      <c r="E15" s="2"/>
      <c r="F15" s="5">
        <v>190</v>
      </c>
      <c r="G15">
        <v>2716</v>
      </c>
      <c r="H15" s="4">
        <f t="shared" si="0"/>
        <v>6.9955817378497792E-2</v>
      </c>
    </row>
    <row r="16" spans="1:8" x14ac:dyDescent="0.25">
      <c r="A16" s="1" t="s">
        <v>3</v>
      </c>
      <c r="B16" s="1">
        <v>165</v>
      </c>
      <c r="C16">
        <v>3205</v>
      </c>
      <c r="D16" s="4">
        <f>B16/C16</f>
        <v>5.1482059282371297E-2</v>
      </c>
      <c r="E16" s="2"/>
      <c r="F16" s="5">
        <v>219</v>
      </c>
      <c r="G16">
        <v>3205</v>
      </c>
      <c r="H16" s="4">
        <f t="shared" si="0"/>
        <v>6.8330733229329171E-2</v>
      </c>
    </row>
    <row r="17" spans="1:8" x14ac:dyDescent="0.25">
      <c r="A17" s="1" t="s">
        <v>4</v>
      </c>
      <c r="B17" s="1">
        <v>103</v>
      </c>
      <c r="C17">
        <v>4142</v>
      </c>
      <c r="D17" s="4">
        <f>B17/C17</f>
        <v>2.4867213906325448E-2</v>
      </c>
      <c r="E17" s="2"/>
      <c r="F17" s="5">
        <v>130</v>
      </c>
      <c r="G17">
        <v>4142</v>
      </c>
      <c r="H17" s="4">
        <f t="shared" si="0"/>
        <v>3.1385803959439885E-2</v>
      </c>
    </row>
    <row r="18" spans="1:8" x14ac:dyDescent="0.25">
      <c r="A18" s="1" t="s">
        <v>5</v>
      </c>
      <c r="B18" s="1">
        <v>573</v>
      </c>
      <c r="C18">
        <v>3646</v>
      </c>
      <c r="D18" s="4">
        <f>B18/C18</f>
        <v>0.15715852989577619</v>
      </c>
      <c r="E18" s="2"/>
      <c r="F18" s="5">
        <v>2416</v>
      </c>
      <c r="G18">
        <v>3646</v>
      </c>
      <c r="H18" s="4">
        <f t="shared" si="0"/>
        <v>0.66264399341744373</v>
      </c>
    </row>
    <row r="19" spans="1:8" x14ac:dyDescent="0.25">
      <c r="A19" s="1" t="s">
        <v>6</v>
      </c>
      <c r="B19" s="1">
        <v>191</v>
      </c>
      <c r="C19">
        <v>4679</v>
      </c>
      <c r="D19" s="4">
        <f>B19/C19</f>
        <v>4.0820688181235305E-2</v>
      </c>
      <c r="E19" s="2"/>
      <c r="F19" s="5">
        <v>300</v>
      </c>
      <c r="G19">
        <v>4679</v>
      </c>
      <c r="H19" s="4">
        <f t="shared" si="0"/>
        <v>6.411626415900834E-2</v>
      </c>
    </row>
    <row r="20" spans="1:8" x14ac:dyDescent="0.25">
      <c r="A20" s="1" t="s">
        <v>7</v>
      </c>
      <c r="B20" s="1">
        <v>3369</v>
      </c>
      <c r="C20">
        <v>24728</v>
      </c>
      <c r="D20" s="4">
        <f>B20/C20</f>
        <v>0.13624231640245876</v>
      </c>
      <c r="E20" s="2"/>
      <c r="F20" s="5">
        <v>5467</v>
      </c>
      <c r="G20">
        <v>24728</v>
      </c>
      <c r="H20" s="4">
        <f t="shared" si="0"/>
        <v>0.22108540925266904</v>
      </c>
    </row>
    <row r="21" spans="1:8" x14ac:dyDescent="0.25">
      <c r="A21" s="1" t="s">
        <v>33</v>
      </c>
      <c r="B21" s="1">
        <v>21</v>
      </c>
      <c r="C21">
        <v>741</v>
      </c>
      <c r="D21" s="4">
        <f>B21/C21</f>
        <v>2.8340080971659919E-2</v>
      </c>
      <c r="E21" s="2"/>
      <c r="F21" s="5">
        <v>27</v>
      </c>
      <c r="G21">
        <v>741</v>
      </c>
      <c r="H21" s="4">
        <f t="shared" si="0"/>
        <v>3.643724696356275E-2</v>
      </c>
    </row>
    <row r="22" spans="1:8" x14ac:dyDescent="0.25">
      <c r="A22" s="1" t="s">
        <v>11</v>
      </c>
      <c r="B22" s="1">
        <v>3556</v>
      </c>
      <c r="C22">
        <v>58968</v>
      </c>
      <c r="D22" s="4">
        <f>B22/C22</f>
        <v>6.030389363722697E-2</v>
      </c>
      <c r="E22" s="2"/>
      <c r="F22" s="5">
        <v>5753</v>
      </c>
      <c r="G22">
        <v>58968</v>
      </c>
      <c r="H22" s="4">
        <f t="shared" si="0"/>
        <v>9.7561389228055892E-2</v>
      </c>
    </row>
    <row r="23" spans="1:8" x14ac:dyDescent="0.25">
      <c r="A23" s="1" t="s">
        <v>12</v>
      </c>
      <c r="B23" s="1">
        <v>1637</v>
      </c>
      <c r="C23">
        <v>18442</v>
      </c>
      <c r="D23" s="4">
        <f>B23/C23</f>
        <v>8.8764776054657851E-2</v>
      </c>
      <c r="E23" s="2"/>
      <c r="F23" s="5">
        <v>2856</v>
      </c>
      <c r="G23">
        <v>18442</v>
      </c>
      <c r="H23" s="4">
        <f t="shared" si="0"/>
        <v>0.15486389762498645</v>
      </c>
    </row>
    <row r="24" spans="1:8" x14ac:dyDescent="0.25">
      <c r="A24" s="1" t="s">
        <v>14</v>
      </c>
      <c r="B24" s="1">
        <v>2</v>
      </c>
      <c r="C24">
        <v>4176</v>
      </c>
      <c r="D24" s="4">
        <f>B24/C24</f>
        <v>4.7892720306513407E-4</v>
      </c>
      <c r="E24" s="2"/>
      <c r="F24" s="5">
        <v>2</v>
      </c>
      <c r="G24">
        <v>4176</v>
      </c>
      <c r="H24" s="4">
        <f t="shared" si="0"/>
        <v>4.7892720306513407E-4</v>
      </c>
    </row>
    <row r="25" spans="1:8" x14ac:dyDescent="0.25">
      <c r="A25" s="1" t="s">
        <v>15</v>
      </c>
      <c r="B25" s="1">
        <v>226</v>
      </c>
      <c r="C25">
        <v>3378</v>
      </c>
      <c r="D25" s="4">
        <f>B25/C25</f>
        <v>6.6903493191237423E-2</v>
      </c>
      <c r="E25" s="2"/>
      <c r="F25" s="5">
        <v>368</v>
      </c>
      <c r="G25">
        <v>3378</v>
      </c>
      <c r="H25" s="4">
        <f t="shared" si="0"/>
        <v>0.10894020130254589</v>
      </c>
    </row>
    <row r="26" spans="1:8" x14ac:dyDescent="0.25">
      <c r="A26" s="1" t="s">
        <v>13</v>
      </c>
      <c r="B26" s="1">
        <v>109</v>
      </c>
      <c r="C26">
        <v>1616</v>
      </c>
      <c r="D26" s="4">
        <f>B26/C26</f>
        <v>6.7450495049504955E-2</v>
      </c>
      <c r="E26" s="2"/>
      <c r="F26" s="5">
        <v>158</v>
      </c>
      <c r="G26">
        <v>1616</v>
      </c>
      <c r="H26" s="4">
        <f t="shared" si="0"/>
        <v>9.7772277227722776E-2</v>
      </c>
    </row>
    <row r="27" spans="1:8" x14ac:dyDescent="0.25">
      <c r="A27" s="1" t="s">
        <v>43</v>
      </c>
      <c r="B27" s="1">
        <v>1329</v>
      </c>
      <c r="C27">
        <v>34135</v>
      </c>
      <c r="D27" s="4">
        <f>B27/C27</f>
        <v>3.8933645818075291E-2</v>
      </c>
      <c r="E27" s="2"/>
      <c r="F27" s="5">
        <v>1517</v>
      </c>
      <c r="G27">
        <v>34135</v>
      </c>
      <c r="H27" s="4">
        <f t="shared" si="0"/>
        <v>4.4441189395049069E-2</v>
      </c>
    </row>
    <row r="28" spans="1:8" x14ac:dyDescent="0.25">
      <c r="A28" s="1" t="s">
        <v>16</v>
      </c>
      <c r="B28" s="1">
        <v>7566</v>
      </c>
      <c r="C28">
        <v>92645</v>
      </c>
      <c r="D28" s="4">
        <f>B28/C28</f>
        <v>8.1666576717577849E-2</v>
      </c>
      <c r="E28" s="2"/>
      <c r="F28" s="5">
        <v>13179</v>
      </c>
      <c r="G28">
        <v>92645</v>
      </c>
      <c r="H28" s="4">
        <f t="shared" si="0"/>
        <v>0.14225268498030114</v>
      </c>
    </row>
    <row r="29" spans="1:8" x14ac:dyDescent="0.25">
      <c r="A29" s="1" t="s">
        <v>19</v>
      </c>
      <c r="B29" s="1">
        <v>2321</v>
      </c>
      <c r="C29">
        <v>21831</v>
      </c>
      <c r="D29" s="4">
        <f>B29/C29</f>
        <v>0.10631670560212542</v>
      </c>
      <c r="E29" s="2"/>
      <c r="F29" s="5">
        <v>3864</v>
      </c>
      <c r="G29">
        <v>21831</v>
      </c>
      <c r="H29" s="4">
        <f t="shared" si="0"/>
        <v>0.17699601484128075</v>
      </c>
    </row>
    <row r="30" spans="1:8" x14ac:dyDescent="0.25">
      <c r="A30" s="1" t="s">
        <v>20</v>
      </c>
      <c r="B30" s="1">
        <v>350</v>
      </c>
      <c r="C30">
        <v>12600</v>
      </c>
      <c r="D30" s="4">
        <f>B30/C30</f>
        <v>2.7777777777777776E-2</v>
      </c>
      <c r="E30" s="2"/>
      <c r="F30" s="5">
        <v>588</v>
      </c>
      <c r="G30">
        <v>12600</v>
      </c>
      <c r="H30" s="4">
        <f t="shared" si="0"/>
        <v>4.6666666666666669E-2</v>
      </c>
    </row>
    <row r="31" spans="1:8" x14ac:dyDescent="0.25">
      <c r="A31" s="1" t="s">
        <v>21</v>
      </c>
      <c r="B31" s="1">
        <v>100</v>
      </c>
      <c r="C31">
        <v>4970</v>
      </c>
      <c r="D31" s="4">
        <f>B31/C31</f>
        <v>2.0120724346076459E-2</v>
      </c>
      <c r="E31" s="2"/>
      <c r="F31" s="5">
        <v>312</v>
      </c>
      <c r="G31">
        <v>4970</v>
      </c>
      <c r="H31" s="4">
        <f t="shared" si="0"/>
        <v>6.2776659959758549E-2</v>
      </c>
    </row>
    <row r="32" spans="1:8" x14ac:dyDescent="0.25">
      <c r="A32" s="1" t="s">
        <v>35</v>
      </c>
      <c r="B32" s="1">
        <v>2</v>
      </c>
      <c r="C32">
        <v>683</v>
      </c>
      <c r="D32" s="4">
        <f>B32/C32</f>
        <v>2.9282576866764276E-3</v>
      </c>
      <c r="E32" s="2"/>
      <c r="F32" s="5">
        <v>2</v>
      </c>
      <c r="G32">
        <v>683</v>
      </c>
      <c r="H32" s="4">
        <f t="shared" si="0"/>
        <v>2.9282576866764276E-3</v>
      </c>
    </row>
    <row r="33" spans="1:8" x14ac:dyDescent="0.25">
      <c r="A33" s="1" t="s">
        <v>22</v>
      </c>
      <c r="B33" s="1">
        <v>57</v>
      </c>
      <c r="C33">
        <v>1754</v>
      </c>
      <c r="D33" s="4">
        <f>B33/C33</f>
        <v>3.2497149372862029E-2</v>
      </c>
      <c r="E33" s="2"/>
      <c r="F33" s="5">
        <v>152</v>
      </c>
      <c r="G33">
        <v>1754</v>
      </c>
      <c r="H33" s="4">
        <f t="shared" si="0"/>
        <v>8.6659064994298748E-2</v>
      </c>
    </row>
    <row r="34" spans="1:8" x14ac:dyDescent="0.25">
      <c r="A34" s="1" t="s">
        <v>38</v>
      </c>
      <c r="B34" s="1">
        <v>676</v>
      </c>
      <c r="C34">
        <v>7101</v>
      </c>
      <c r="D34" s="4">
        <f>B34/C34</f>
        <v>9.5197859456414596E-2</v>
      </c>
      <c r="E34" s="2"/>
      <c r="F34" s="5">
        <v>1121</v>
      </c>
      <c r="G34">
        <v>7101</v>
      </c>
      <c r="H34" s="4">
        <f t="shared" si="0"/>
        <v>0.15786508942402477</v>
      </c>
    </row>
    <row r="35" spans="1:8" x14ac:dyDescent="0.25">
      <c r="A35" s="1" t="s">
        <v>36</v>
      </c>
      <c r="B35" s="1">
        <v>1639</v>
      </c>
      <c r="C35">
        <v>26456</v>
      </c>
      <c r="D35" s="4">
        <f>B35/C35</f>
        <v>6.1951920169337767E-2</v>
      </c>
      <c r="E35" s="2"/>
      <c r="F35" s="5">
        <v>3474</v>
      </c>
      <c r="G35">
        <v>26456</v>
      </c>
      <c r="H35" s="4">
        <f t="shared" si="0"/>
        <v>0.13131236770486845</v>
      </c>
    </row>
    <row r="36" spans="1:8" x14ac:dyDescent="0.25">
      <c r="A36" s="1" t="s">
        <v>37</v>
      </c>
      <c r="B36" s="1">
        <v>5970</v>
      </c>
      <c r="C36">
        <v>58569</v>
      </c>
      <c r="D36" s="4">
        <f>B36/C36</f>
        <v>0.10193105567791835</v>
      </c>
      <c r="E36" s="2"/>
      <c r="F36" s="5">
        <v>10446</v>
      </c>
      <c r="G36">
        <v>58569</v>
      </c>
      <c r="H36" s="4">
        <f t="shared" si="0"/>
        <v>0.17835373661834758</v>
      </c>
    </row>
    <row r="37" spans="1:8" x14ac:dyDescent="0.25">
      <c r="A37" s="1" t="s">
        <v>39</v>
      </c>
      <c r="B37" s="1">
        <v>6722</v>
      </c>
      <c r="C37">
        <v>86127</v>
      </c>
      <c r="D37" s="4">
        <f>B37/C37</f>
        <v>7.8047534454932829E-2</v>
      </c>
      <c r="E37" s="2"/>
      <c r="F37" s="5">
        <v>16264</v>
      </c>
      <c r="G37">
        <v>86127</v>
      </c>
      <c r="H37" s="4">
        <f t="shared" si="0"/>
        <v>0.18883741451577321</v>
      </c>
    </row>
    <row r="38" spans="1:8" x14ac:dyDescent="0.25">
      <c r="A38" s="1" t="s">
        <v>24</v>
      </c>
      <c r="B38" s="1">
        <v>3478</v>
      </c>
      <c r="C38">
        <v>45981</v>
      </c>
      <c r="D38" s="4">
        <f>B38/C38</f>
        <v>7.5639938235358084E-2</v>
      </c>
      <c r="E38" s="2"/>
      <c r="F38" s="5">
        <v>5231</v>
      </c>
      <c r="G38">
        <v>45981</v>
      </c>
      <c r="H38" s="4">
        <f t="shared" si="0"/>
        <v>0.11376438093995346</v>
      </c>
    </row>
    <row r="39" spans="1:8" x14ac:dyDescent="0.25">
      <c r="A39" s="1" t="s">
        <v>29</v>
      </c>
      <c r="B39" s="1">
        <v>93</v>
      </c>
      <c r="C39">
        <v>6377</v>
      </c>
      <c r="D39" s="4">
        <f>B39/C39</f>
        <v>1.4583660028226439E-2</v>
      </c>
      <c r="E39" s="2"/>
      <c r="F39" s="5">
        <v>159</v>
      </c>
      <c r="G39">
        <v>6377</v>
      </c>
      <c r="H39" s="4">
        <f t="shared" si="0"/>
        <v>2.4933354241806493E-2</v>
      </c>
    </row>
    <row r="40" spans="1:8" x14ac:dyDescent="0.25">
      <c r="A40" s="1" t="s">
        <v>26</v>
      </c>
      <c r="B40" s="1">
        <v>5779</v>
      </c>
      <c r="C40">
        <v>25633</v>
      </c>
      <c r="D40" s="4">
        <f>B40/C40</f>
        <v>0.2254515663402645</v>
      </c>
      <c r="E40" s="2"/>
      <c r="F40" s="5">
        <v>11240</v>
      </c>
      <c r="G40">
        <v>25633</v>
      </c>
      <c r="H40" s="4">
        <f t="shared" si="0"/>
        <v>0.43849724963913705</v>
      </c>
    </row>
    <row r="41" spans="1:8" x14ac:dyDescent="0.25">
      <c r="A41" s="1" t="s">
        <v>27</v>
      </c>
      <c r="B41" s="1">
        <v>724</v>
      </c>
      <c r="C41">
        <v>10671</v>
      </c>
      <c r="D41" s="4">
        <f>B41/C41</f>
        <v>6.7847436978727388E-2</v>
      </c>
      <c r="E41" s="2"/>
      <c r="F41" s="5">
        <v>1461</v>
      </c>
      <c r="G41">
        <v>10671</v>
      </c>
      <c r="H41" s="4">
        <f t="shared" si="0"/>
        <v>0.13691312904132696</v>
      </c>
    </row>
    <row r="42" spans="1:8" x14ac:dyDescent="0.25">
      <c r="A42" s="1" t="s">
        <v>31</v>
      </c>
      <c r="B42" s="1">
        <v>3098</v>
      </c>
      <c r="C42">
        <v>26185</v>
      </c>
      <c r="D42" s="4">
        <f>B42/C42</f>
        <v>0.11831201069314493</v>
      </c>
      <c r="E42" s="2"/>
      <c r="F42" s="5">
        <v>5039</v>
      </c>
      <c r="G42">
        <v>26185</v>
      </c>
      <c r="H42" s="4">
        <f t="shared" si="0"/>
        <v>0.19243841894214245</v>
      </c>
    </row>
    <row r="43" spans="1:8" x14ac:dyDescent="0.25">
      <c r="A43" s="1" t="s">
        <v>28</v>
      </c>
      <c r="B43" s="1">
        <v>14407</v>
      </c>
      <c r="C43">
        <v>197043</v>
      </c>
      <c r="D43" s="4">
        <f>B43/C43</f>
        <v>7.3116020361037939E-2</v>
      </c>
      <c r="E43" s="2"/>
      <c r="F43" s="5">
        <v>22726</v>
      </c>
      <c r="G43">
        <v>197043</v>
      </c>
      <c r="H43" s="4">
        <f t="shared" si="0"/>
        <v>0.11533523139619271</v>
      </c>
    </row>
    <row r="44" spans="1:8" x14ac:dyDescent="0.25">
      <c r="A44" s="1" t="s">
        <v>40</v>
      </c>
      <c r="B44" s="1">
        <v>30</v>
      </c>
      <c r="C44">
        <v>461</v>
      </c>
      <c r="D44" s="4">
        <f>B44/C44</f>
        <v>6.5075921908893705E-2</v>
      </c>
      <c r="E44" s="2"/>
      <c r="F44" s="5">
        <v>42</v>
      </c>
      <c r="G44">
        <v>461</v>
      </c>
      <c r="H44" s="4">
        <f t="shared" si="0"/>
        <v>9.1106290672451198E-2</v>
      </c>
    </row>
    <row r="45" spans="1:8" x14ac:dyDescent="0.25">
      <c r="A45" s="1" t="s">
        <v>41</v>
      </c>
      <c r="B45" s="1">
        <v>5</v>
      </c>
      <c r="C45">
        <v>549</v>
      </c>
      <c r="D45" s="4">
        <f>B45/C45</f>
        <v>9.1074681238615673E-3</v>
      </c>
      <c r="E45" s="2"/>
      <c r="F45" s="5">
        <v>6</v>
      </c>
      <c r="G45">
        <v>549</v>
      </c>
      <c r="H45" s="4">
        <f t="shared" si="0"/>
        <v>1.092896174863388E-2</v>
      </c>
    </row>
  </sheetData>
  <sortState xmlns:xlrd2="http://schemas.microsoft.com/office/spreadsheetml/2017/richdata2" ref="A2:D46">
    <sortCondition ref="A2:A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Natacha Vallon</cp:lastModifiedBy>
  <dcterms:created xsi:type="dcterms:W3CDTF">2023-01-08T16:51:21Z</dcterms:created>
  <dcterms:modified xsi:type="dcterms:W3CDTF">2023-01-08T17:19:19Z</dcterms:modified>
</cp:coreProperties>
</file>